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sunexusa-my.sharepoint.com/personal/ingo_foldvari_sunex_com/Documents/Documents/@Marketing/Articles/"/>
    </mc:Choice>
  </mc:AlternateContent>
  <xr:revisionPtr revIDLastSave="178" documentId="8_{BBD21636-5B91-4B3A-AC6B-200FA077D41B}" xr6:coauthVersionLast="47" xr6:coauthVersionMax="47" xr10:uidLastSave="{2E208E7A-46D4-487C-91D0-6BB94F5911FF}"/>
  <bookViews>
    <workbookView xWindow="-110" yWindow="-110" windowWidth="38620" windowHeight="21100" xr2:uid="{00000000-000D-0000-FFFF-FFFF00000000}"/>
  </bookViews>
  <sheets>
    <sheet name="Lens Partner Scorecar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 l="1"/>
  <c r="H19" i="1"/>
  <c r="I19" i="1" s="1"/>
  <c r="H15" i="1"/>
  <c r="I15" i="1" s="1"/>
  <c r="H11" i="1"/>
  <c r="I11" i="1" s="1"/>
  <c r="H7" i="1"/>
  <c r="F7" i="1"/>
  <c r="F11" i="1"/>
  <c r="G11" i="1" s="1"/>
  <c r="F15" i="1"/>
  <c r="G15" i="1" s="1"/>
  <c r="F19" i="1"/>
  <c r="G19" i="1" s="1"/>
  <c r="F23" i="1"/>
  <c r="G23" i="1" s="1"/>
  <c r="D23" i="1"/>
  <c r="E23" i="1" s="1"/>
  <c r="D19" i="1"/>
  <c r="E19" i="1" s="1"/>
  <c r="D15" i="1"/>
  <c r="E15" i="1" s="1"/>
  <c r="D11" i="1"/>
  <c r="D7" i="1"/>
  <c r="E7" i="1" s="1"/>
  <c r="I7" i="1"/>
  <c r="E11" i="1"/>
  <c r="C27" i="1"/>
  <c r="I23" i="1"/>
  <c r="G7" i="1"/>
  <c r="I27" i="1" l="1"/>
  <c r="G27" i="1"/>
  <c r="E27" i="1"/>
</calcChain>
</file>

<file path=xl/sharedStrings.xml><?xml version="1.0" encoding="utf-8"?>
<sst xmlns="http://schemas.openxmlformats.org/spreadsheetml/2006/main" count="51" uniqueCount="47">
  <si>
    <t>Lens Partner Evaluation Scorecard</t>
  </si>
  <si>
    <t>Use this template to objectively compare up to four lens / optics suppliers across the five critical qualification dimensions.</t>
  </si>
  <si>
    <t>HOW TO USE:  Score each supplier 1–5 in the blue cells (1 = poor, 5 = excellent). Adjust the Weight % column to reflect your program's priorities. Weighted scores calculate automatically.</t>
  </si>
  <si>
    <t>Evaluation Criteria</t>
  </si>
  <si>
    <t>Weight
(%)</t>
  </si>
  <si>
    <t>Supplier A
Score (1–5)</t>
  </si>
  <si>
    <t>Supplier A
Weighted</t>
  </si>
  <si>
    <t>Supplier B
Score (1–5)</t>
  </si>
  <si>
    <t>Supplier B
Weighted</t>
  </si>
  <si>
    <t>Supplier C
Score (1–5)</t>
  </si>
  <si>
    <t>Supplier C
Weighted</t>
  </si>
  <si>
    <t>Notes / Evidence</t>
  </si>
  <si>
    <t>1. Factory &amp;
Supply Chain
Control</t>
  </si>
  <si>
    <t>Owns manufacturing — not just a trading company or reseller</t>
  </si>
  <si>
    <t>Can show direct quality control procedures and certifications (ISO 9001, etc.)</t>
  </si>
  <si>
    <t>Has demonstrated traceability from raw glass to finished lens</t>
  </si>
  <si>
    <t>2. Headquarters
&amp; Support
Structure</t>
  </si>
  <si>
    <t>Local or regional HQ enables real-time decision making</t>
  </si>
  <si>
    <t>Time-zone and language compatibility with your engineering team</t>
  </si>
  <si>
    <t>Dedicated application engineer assigned — not just inside sales</t>
  </si>
  <si>
    <t>3. Scalability
(Proto → Mass
Production)</t>
  </si>
  <si>
    <t>Has delivered programs from concept through volume production (&gt;10k units/year)</t>
  </si>
  <si>
    <t>DFM process is integrated from day one — not bolted on later</t>
  </si>
  <si>
    <t>Can provide yield data and Cpk on lens parameters at volume</t>
  </si>
  <si>
    <t>4. Design
Capability &amp;
Expertise</t>
  </si>
  <si>
    <t>In-house optical design team — not build-to-print only</t>
  </si>
  <si>
    <t>Can assist with specification definition if you're not an optical expert</t>
  </si>
  <si>
    <t>Experience in your application vertical (medical, automotive, robotics, etc.)</t>
  </si>
  <si>
    <t>5. Materials &amp;
Design Tools</t>
  </si>
  <si>
    <t>Proficient in glass (spherical), molded glass, and plastic optics</t>
  </si>
  <si>
    <t>Has SPDT capability for rapid prototype tooling without hard tooling cost</t>
  </si>
  <si>
    <t>SCORING GUIDE</t>
  </si>
  <si>
    <t>5 — Excellent</t>
  </si>
  <si>
    <t>Strong documented evidence, exceeds expectation. Reference customers available.</t>
  </si>
  <si>
    <t>4 — Good</t>
  </si>
  <si>
    <t>Meets requirement with minor gaps. Sufficient for most programs.</t>
  </si>
  <si>
    <t>3 — Adequate</t>
  </si>
  <si>
    <t>Partially meets criteria. Requires follow-up or mitigation plan.</t>
  </si>
  <si>
    <t>2 — Weak</t>
  </si>
  <si>
    <t>Significant gaps. High program risk if selected.</t>
  </si>
  <si>
    <t>1 — Unacceptable</t>
  </si>
  <si>
    <t>Fails to meet criteria. Disqualifying unless corrected.</t>
  </si>
  <si>
    <t>© Sunex Inc. | sunex.com | Talk to a Sunex Engineer about your specific requirements: Contact us at info@sunex.com</t>
  </si>
  <si>
    <t>Uses modern simulation tools: Zemax, FEA, SolidWorks, etc.</t>
  </si>
  <si>
    <t>TOTAL WEIGHTED SCORE (100%)</t>
  </si>
  <si>
    <t>Category</t>
  </si>
  <si>
    <t>Category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</si>
</sst>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6"/>
      <color rgb="FFFFFFFF"/>
      <name val="Arial"/>
    </font>
    <font>
      <sz val="10"/>
      <color rgb="FF475569"/>
      <name val="Arial"/>
    </font>
    <font>
      <i/>
      <sz val="10"/>
      <color rgb="FF1E3A5F"/>
      <name val="Arial"/>
    </font>
    <font>
      <b/>
      <sz val="10"/>
      <color rgb="FFFFFFFF"/>
      <name val="Arial"/>
    </font>
    <font>
      <b/>
      <sz val="9"/>
      <color rgb="FF1A2B4A"/>
      <name val="Arial"/>
    </font>
    <font>
      <sz val="9"/>
      <color rgb="FF1E293B"/>
      <name val="Arial"/>
    </font>
    <font>
      <b/>
      <sz val="9"/>
      <color rgb="FF1A56DB"/>
      <name val="Arial"/>
    </font>
    <font>
      <b/>
      <sz val="10"/>
      <color rgb="FF1A56DB"/>
      <name val="Arial"/>
    </font>
    <font>
      <sz val="9"/>
      <color rgb="FF374151"/>
      <name val="Arial"/>
    </font>
    <font>
      <sz val="9"/>
      <color rgb="FF6B7280"/>
      <name val="Arial"/>
    </font>
    <font>
      <b/>
      <sz val="11"/>
      <color rgb="FF14532D"/>
      <name val="Arial"/>
    </font>
    <font>
      <b/>
      <sz val="9"/>
      <color rgb="FF1E293B"/>
      <name val="Arial"/>
    </font>
    <font>
      <i/>
      <sz val="8"/>
      <color rgb="FF94A3B8"/>
      <name val="Arial"/>
    </font>
  </fonts>
  <fills count="12">
    <fill>
      <patternFill patternType="none"/>
    </fill>
    <fill>
      <patternFill patternType="gray125"/>
    </fill>
    <fill>
      <patternFill patternType="solid">
        <fgColor rgb="FF1A2B4A"/>
        <bgColor rgb="FF1A2B4A"/>
      </patternFill>
    </fill>
    <fill>
      <patternFill patternType="solid">
        <fgColor rgb="FFF1F5F9"/>
        <bgColor rgb="FFF1F5F9"/>
      </patternFill>
    </fill>
    <fill>
      <patternFill patternType="solid">
        <fgColor rgb="FFFFFFFF"/>
        <bgColor rgb="FFFFFFFF"/>
      </patternFill>
    </fill>
    <fill>
      <patternFill patternType="solid">
        <fgColor rgb="FFFEF3C7"/>
        <bgColor rgb="FFFEF3C7"/>
      </patternFill>
    </fill>
    <fill>
      <patternFill patternType="solid">
        <fgColor rgb="FFEFF6FF"/>
        <bgColor rgb="FFEFF6FF"/>
      </patternFill>
    </fill>
    <fill>
      <patternFill patternType="solid">
        <fgColor rgb="FFFEF9C3"/>
        <bgColor rgb="FFFEF9C3"/>
      </patternFill>
    </fill>
    <fill>
      <patternFill patternType="solid">
        <fgColor rgb="FFDCFCE7"/>
        <bgColor rgb="FFDCFCE7"/>
      </patternFill>
    </fill>
    <fill>
      <patternFill patternType="solid">
        <fgColor rgb="FFFED7AA"/>
        <bgColor rgb="FFFED7AA"/>
      </patternFill>
    </fill>
    <fill>
      <patternFill patternType="solid">
        <fgColor rgb="FFFECACA"/>
        <bgColor rgb="FFFECACA"/>
      </patternFill>
    </fill>
    <fill>
      <patternFill patternType="solid">
        <fgColor theme="3" tint="0.79998168889431442"/>
        <bgColor rgb="FFEFF6FF"/>
      </patternFill>
    </fill>
  </fills>
  <borders count="11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/>
      <diagonal/>
    </border>
    <border>
      <left/>
      <right style="thin">
        <color rgb="FFCBD5E1"/>
      </right>
      <top style="thin">
        <color rgb="FFCBD5E1"/>
      </top>
      <bottom/>
      <diagonal/>
    </border>
    <border>
      <left style="thin">
        <color rgb="FFCBD5E1"/>
      </left>
      <right/>
      <top style="thin">
        <color rgb="FFCBD5E1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 style="thin">
        <color rgb="FFCBD5E1"/>
      </top>
      <bottom/>
      <diagonal/>
    </border>
    <border>
      <left style="thin">
        <color rgb="FFCBD5E1"/>
      </left>
      <right/>
      <top/>
      <bottom/>
      <diagonal/>
    </border>
    <border>
      <left/>
      <right style="thin">
        <color rgb="FFCBD5E1"/>
      </right>
      <top/>
      <bottom/>
      <diagonal/>
    </border>
    <border>
      <left style="thin">
        <color rgb="FFCBD5E1"/>
      </left>
      <right/>
      <top/>
      <bottom style="thin">
        <color rgb="FFCBD5E1"/>
      </bottom>
      <diagonal/>
    </border>
    <border>
      <left/>
      <right style="thin">
        <color rgb="FFCBD5E1"/>
      </right>
      <top/>
      <bottom style="thin">
        <color rgb="FFCBD5E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9" fontId="7" fillId="7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2" fontId="9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2" fillId="8" borderId="1" xfId="0" applyFont="1" applyFill="1" applyBorder="1" applyAlignment="1">
      <alignment horizontal="left" vertical="center" wrapText="1"/>
    </xf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2" fillId="9" borderId="1" xfId="0" applyFont="1" applyFill="1" applyBorder="1" applyAlignment="1">
      <alignment horizontal="left" vertical="center" wrapText="1"/>
    </xf>
    <xf numFmtId="0" fontId="6" fillId="9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0" fillId="4" borderId="0" xfId="0" applyFill="1"/>
    <xf numFmtId="0" fontId="4" fillId="2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12" fillId="7" borderId="1" xfId="0" applyFont="1" applyFill="1" applyBorder="1" applyAlignment="1">
      <alignment horizontal="left" vertical="center" wrapText="1"/>
    </xf>
    <xf numFmtId="0" fontId="3" fillId="5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12" fillId="10" borderId="1" xfId="0" applyFont="1" applyFill="1" applyBorder="1" applyAlignment="1">
      <alignment horizontal="left" vertical="center" wrapText="1"/>
    </xf>
    <xf numFmtId="0" fontId="6" fillId="10" borderId="1" xfId="0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9" fontId="7" fillId="7" borderId="6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5" fillId="11" borderId="4" xfId="0" applyFont="1" applyFill="1" applyBorder="1" applyAlignment="1">
      <alignment horizontal="left" vertical="center"/>
    </xf>
    <xf numFmtId="0" fontId="5" fillId="11" borderId="5" xfId="0" applyFont="1" applyFill="1" applyBorder="1" applyAlignment="1">
      <alignment horizontal="left" vertical="center"/>
    </xf>
    <xf numFmtId="0" fontId="8" fillId="11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left" vertical="center"/>
    </xf>
    <xf numFmtId="0" fontId="0" fillId="0" borderId="1" xfId="0" applyFill="1" applyBorder="1"/>
    <xf numFmtId="2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6"/>
  <sheetViews>
    <sheetView tabSelected="1" workbookViewId="0">
      <pane xSplit="3" ySplit="6" topLeftCell="D7" activePane="bottomRight" state="frozen"/>
      <selection pane="topRight"/>
      <selection pane="bottomLeft"/>
      <selection pane="bottomRight" activeCell="D8" sqref="D8"/>
    </sheetView>
  </sheetViews>
  <sheetFormatPr defaultRowHeight="14.5" x14ac:dyDescent="0.35"/>
  <cols>
    <col min="1" max="1" width="33.453125" customWidth="1"/>
    <col min="2" max="2" width="38" customWidth="1"/>
    <col min="3" max="3" width="10" customWidth="1"/>
    <col min="4" max="4" width="14" customWidth="1"/>
    <col min="5" max="5" width="13" customWidth="1"/>
    <col min="6" max="6" width="14" customWidth="1"/>
    <col min="7" max="7" width="13" customWidth="1"/>
    <col min="8" max="8" width="14" customWidth="1"/>
    <col min="9" max="9" width="13" customWidth="1"/>
    <col min="10" max="10" width="32" customWidth="1"/>
  </cols>
  <sheetData>
    <row r="1" spans="1:10" ht="36" customHeight="1" x14ac:dyDescent="0.35">
      <c r="A1" s="8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pans="1:10" ht="22" customHeight="1" x14ac:dyDescent="0.35">
      <c r="A2" s="18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pans="1:10" ht="8" customHeight="1" x14ac:dyDescent="0.35">
      <c r="A3" s="13"/>
      <c r="B3" s="7"/>
      <c r="C3" s="7"/>
      <c r="D3" s="7"/>
      <c r="E3" s="7"/>
      <c r="F3" s="7"/>
      <c r="G3" s="7"/>
      <c r="H3" s="7"/>
      <c r="I3" s="7"/>
      <c r="J3" s="7"/>
    </row>
    <row r="4" spans="1:10" ht="22" customHeight="1" x14ac:dyDescent="0.35">
      <c r="A4" s="17" t="s">
        <v>2</v>
      </c>
      <c r="B4" s="7"/>
      <c r="C4" s="7"/>
      <c r="D4" s="7"/>
      <c r="E4" s="7"/>
      <c r="F4" s="7"/>
      <c r="G4" s="7"/>
      <c r="H4" s="7"/>
      <c r="I4" s="7"/>
      <c r="J4" s="7"/>
    </row>
    <row r="5" spans="1:10" ht="8" customHeight="1" x14ac:dyDescent="0.35"/>
    <row r="6" spans="1:10" ht="34" customHeight="1" x14ac:dyDescent="0.35">
      <c r="A6" s="1" t="s">
        <v>45</v>
      </c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  <c r="I6" s="1" t="s">
        <v>10</v>
      </c>
      <c r="J6" s="1" t="s">
        <v>11</v>
      </c>
    </row>
    <row r="7" spans="1:10" ht="26" customHeight="1" x14ac:dyDescent="0.35">
      <c r="A7" s="34" t="s">
        <v>12</v>
      </c>
      <c r="B7" s="35" t="s">
        <v>46</v>
      </c>
      <c r="C7" s="29">
        <v>0.2</v>
      </c>
      <c r="D7" s="36">
        <f>SUM(D8:D10)/3</f>
        <v>0</v>
      </c>
      <c r="E7" s="4">
        <f>IF(D7="","",D7*C7)</f>
        <v>0</v>
      </c>
      <c r="F7" s="36">
        <f>SUM(F8:F10)/3</f>
        <v>0</v>
      </c>
      <c r="G7" s="4">
        <f>IF(F7="","",F7*C7)</f>
        <v>0</v>
      </c>
      <c r="H7" s="36">
        <f>SUM(H8:H10)/3</f>
        <v>0</v>
      </c>
      <c r="I7" s="4">
        <f>IF(H7="","",H7*C7)</f>
        <v>0</v>
      </c>
      <c r="J7" s="5"/>
    </row>
    <row r="8" spans="1:10" ht="26" customHeight="1" x14ac:dyDescent="0.35">
      <c r="A8" s="27"/>
      <c r="B8" s="30" t="s">
        <v>13</v>
      </c>
      <c r="C8" s="31"/>
      <c r="D8" s="3"/>
      <c r="E8" s="4"/>
      <c r="F8" s="3"/>
      <c r="G8" s="4"/>
      <c r="H8" s="3"/>
      <c r="I8" s="4"/>
      <c r="J8" s="5"/>
    </row>
    <row r="9" spans="1:10" ht="26" customHeight="1" x14ac:dyDescent="0.35">
      <c r="A9" s="28"/>
      <c r="B9" s="30" t="s">
        <v>14</v>
      </c>
      <c r="C9" s="31"/>
      <c r="D9" s="3"/>
      <c r="E9" s="4"/>
      <c r="F9" s="3"/>
      <c r="G9" s="4"/>
      <c r="H9" s="3"/>
      <c r="I9" s="4"/>
      <c r="J9" s="5"/>
    </row>
    <row r="10" spans="1:10" ht="26" customHeight="1" x14ac:dyDescent="0.35">
      <c r="A10" s="28"/>
      <c r="B10" s="32" t="s">
        <v>15</v>
      </c>
      <c r="C10" s="33"/>
      <c r="D10" s="3"/>
      <c r="E10" s="4"/>
      <c r="F10" s="3"/>
      <c r="G10" s="4"/>
      <c r="H10" s="3"/>
      <c r="I10" s="4"/>
      <c r="J10" s="5"/>
    </row>
    <row r="11" spans="1:10" ht="26" customHeight="1" x14ac:dyDescent="0.35">
      <c r="A11" s="37" t="s">
        <v>16</v>
      </c>
      <c r="B11" s="35" t="s">
        <v>46</v>
      </c>
      <c r="C11" s="29">
        <v>0.2</v>
      </c>
      <c r="D11" s="36">
        <f>SUM(D12:D14)/3</f>
        <v>0</v>
      </c>
      <c r="E11" s="4">
        <f t="shared" ref="E11:E23" si="0">IF(D11="","",D11*C11)</f>
        <v>0</v>
      </c>
      <c r="F11" s="36">
        <f>SUM(F12:F14)/3</f>
        <v>0</v>
      </c>
      <c r="G11" s="4">
        <f t="shared" ref="G11:G23" si="1">IF(F11="","",F11*C11)</f>
        <v>0</v>
      </c>
      <c r="H11" s="36">
        <f>SUM(H12:H14)/3</f>
        <v>0</v>
      </c>
      <c r="I11" s="4">
        <f t="shared" ref="I11:I23" si="2">IF(H11="","",H11*C11)</f>
        <v>0</v>
      </c>
      <c r="J11" s="5"/>
    </row>
    <row r="12" spans="1:10" ht="26" customHeight="1" x14ac:dyDescent="0.35">
      <c r="A12" s="27"/>
      <c r="B12" s="30" t="s">
        <v>17</v>
      </c>
      <c r="C12" s="31"/>
      <c r="D12" s="3"/>
      <c r="E12" s="4"/>
      <c r="F12" s="3"/>
      <c r="G12" s="4"/>
      <c r="H12" s="3"/>
      <c r="I12" s="4"/>
      <c r="J12" s="5"/>
    </row>
    <row r="13" spans="1:10" ht="26" customHeight="1" x14ac:dyDescent="0.35">
      <c r="A13" s="28"/>
      <c r="B13" s="30" t="s">
        <v>18</v>
      </c>
      <c r="C13" s="31"/>
      <c r="D13" s="3"/>
      <c r="E13" s="4"/>
      <c r="F13" s="3"/>
      <c r="G13" s="4"/>
      <c r="H13" s="3"/>
      <c r="I13" s="4"/>
      <c r="J13" s="5"/>
    </row>
    <row r="14" spans="1:10" ht="26" customHeight="1" x14ac:dyDescent="0.35">
      <c r="A14" s="28"/>
      <c r="B14" s="32" t="s">
        <v>19</v>
      </c>
      <c r="C14" s="33"/>
      <c r="D14" s="3"/>
      <c r="E14" s="4"/>
      <c r="F14" s="3"/>
      <c r="G14" s="4"/>
      <c r="H14" s="3"/>
      <c r="I14" s="4"/>
      <c r="J14" s="5"/>
    </row>
    <row r="15" spans="1:10" ht="26" customHeight="1" x14ac:dyDescent="0.35">
      <c r="A15" s="37" t="s">
        <v>20</v>
      </c>
      <c r="B15" s="35" t="s">
        <v>46</v>
      </c>
      <c r="C15" s="29">
        <v>0.2</v>
      </c>
      <c r="D15" s="36">
        <f>SUM(D16:D18)/3</f>
        <v>0</v>
      </c>
      <c r="E15" s="4">
        <f t="shared" si="0"/>
        <v>0</v>
      </c>
      <c r="F15" s="36">
        <f>SUM(F16:F18)/3</f>
        <v>0</v>
      </c>
      <c r="G15" s="4">
        <f t="shared" si="1"/>
        <v>0</v>
      </c>
      <c r="H15" s="36">
        <f>SUM(H16:H18)/3</f>
        <v>0</v>
      </c>
      <c r="I15" s="4">
        <f t="shared" si="2"/>
        <v>0</v>
      </c>
      <c r="J15" s="5"/>
    </row>
    <row r="16" spans="1:10" ht="26" customHeight="1" x14ac:dyDescent="0.35">
      <c r="A16" s="27"/>
      <c r="B16" s="30" t="s">
        <v>21</v>
      </c>
      <c r="C16" s="31"/>
      <c r="D16" s="3"/>
      <c r="E16" s="4"/>
      <c r="F16" s="3"/>
      <c r="G16" s="4"/>
      <c r="H16" s="3"/>
      <c r="I16" s="4"/>
      <c r="J16" s="5"/>
    </row>
    <row r="17" spans="1:10" ht="26" customHeight="1" x14ac:dyDescent="0.35">
      <c r="A17" s="28"/>
      <c r="B17" s="30" t="s">
        <v>22</v>
      </c>
      <c r="C17" s="31"/>
      <c r="D17" s="3"/>
      <c r="E17" s="4"/>
      <c r="F17" s="3"/>
      <c r="G17" s="4"/>
      <c r="H17" s="3"/>
      <c r="I17" s="4"/>
      <c r="J17" s="5"/>
    </row>
    <row r="18" spans="1:10" ht="26" customHeight="1" x14ac:dyDescent="0.35">
      <c r="A18" s="28"/>
      <c r="B18" s="32" t="s">
        <v>23</v>
      </c>
      <c r="C18" s="33"/>
      <c r="D18" s="3"/>
      <c r="E18" s="4"/>
      <c r="F18" s="3"/>
      <c r="G18" s="4"/>
      <c r="H18" s="3"/>
      <c r="I18" s="4"/>
      <c r="J18" s="5"/>
    </row>
    <row r="19" spans="1:10" ht="26" customHeight="1" x14ac:dyDescent="0.35">
      <c r="A19" s="37" t="s">
        <v>24</v>
      </c>
      <c r="B19" s="35" t="s">
        <v>46</v>
      </c>
      <c r="C19" s="29">
        <v>0.2</v>
      </c>
      <c r="D19" s="36">
        <f>SUM(D20:D22)/3</f>
        <v>0</v>
      </c>
      <c r="E19" s="4">
        <f t="shared" si="0"/>
        <v>0</v>
      </c>
      <c r="F19" s="36">
        <f>SUM(F20:F22)/3</f>
        <v>0</v>
      </c>
      <c r="G19" s="4">
        <f t="shared" si="1"/>
        <v>0</v>
      </c>
      <c r="H19" s="36">
        <f>SUM(H20:H22)/3</f>
        <v>0</v>
      </c>
      <c r="I19" s="4">
        <f t="shared" si="2"/>
        <v>0</v>
      </c>
      <c r="J19" s="5"/>
    </row>
    <row r="20" spans="1:10" ht="26" customHeight="1" x14ac:dyDescent="0.35">
      <c r="A20" s="27"/>
      <c r="B20" s="30" t="s">
        <v>25</v>
      </c>
      <c r="C20" s="31"/>
      <c r="D20" s="3"/>
      <c r="E20" s="4"/>
      <c r="F20" s="3"/>
      <c r="G20" s="4"/>
      <c r="H20" s="3"/>
      <c r="I20" s="4"/>
      <c r="J20" s="5"/>
    </row>
    <row r="21" spans="1:10" ht="26" customHeight="1" x14ac:dyDescent="0.35">
      <c r="A21" s="28"/>
      <c r="B21" s="30" t="s">
        <v>26</v>
      </c>
      <c r="C21" s="31"/>
      <c r="D21" s="3"/>
      <c r="E21" s="4"/>
      <c r="F21" s="3"/>
      <c r="G21" s="4"/>
      <c r="H21" s="3"/>
      <c r="I21" s="4"/>
      <c r="J21" s="5"/>
    </row>
    <row r="22" spans="1:10" ht="26" customHeight="1" x14ac:dyDescent="0.35">
      <c r="A22" s="28"/>
      <c r="B22" s="32" t="s">
        <v>27</v>
      </c>
      <c r="C22" s="33"/>
      <c r="D22" s="3"/>
      <c r="E22" s="4"/>
      <c r="F22" s="3"/>
      <c r="G22" s="4"/>
      <c r="H22" s="3"/>
      <c r="I22" s="4"/>
      <c r="J22" s="5"/>
    </row>
    <row r="23" spans="1:10" ht="26" customHeight="1" x14ac:dyDescent="0.35">
      <c r="A23" s="37" t="s">
        <v>28</v>
      </c>
      <c r="B23" s="35" t="s">
        <v>46</v>
      </c>
      <c r="C23" s="29">
        <v>0.2</v>
      </c>
      <c r="D23" s="36">
        <f>SUM(D24:D26)/3</f>
        <v>0</v>
      </c>
      <c r="E23" s="4">
        <f t="shared" si="0"/>
        <v>0</v>
      </c>
      <c r="F23" s="36">
        <f>SUM(F24:F26)/3</f>
        <v>0</v>
      </c>
      <c r="G23" s="4">
        <f t="shared" si="1"/>
        <v>0</v>
      </c>
      <c r="H23" s="36">
        <f>SUM(H24:H26)/3</f>
        <v>0</v>
      </c>
      <c r="I23" s="4">
        <f t="shared" si="2"/>
        <v>0</v>
      </c>
      <c r="J23" s="5"/>
    </row>
    <row r="24" spans="1:10" ht="26" customHeight="1" x14ac:dyDescent="0.35">
      <c r="A24" s="25"/>
      <c r="B24" s="30" t="s">
        <v>29</v>
      </c>
      <c r="C24" s="31"/>
      <c r="D24" s="3">
        <v>0</v>
      </c>
      <c r="E24" s="4"/>
      <c r="F24" s="3"/>
      <c r="G24" s="4"/>
      <c r="H24" s="3"/>
      <c r="I24" s="4"/>
      <c r="J24" s="5"/>
    </row>
    <row r="25" spans="1:10" ht="26" customHeight="1" x14ac:dyDescent="0.35">
      <c r="A25" s="26"/>
      <c r="B25" s="30" t="s">
        <v>43</v>
      </c>
      <c r="C25" s="31"/>
      <c r="D25" s="3">
        <v>0</v>
      </c>
      <c r="E25" s="4"/>
      <c r="F25" s="3"/>
      <c r="G25" s="4"/>
      <c r="H25" s="3"/>
      <c r="I25" s="4"/>
      <c r="J25" s="5"/>
    </row>
    <row r="26" spans="1:10" ht="26" customHeight="1" x14ac:dyDescent="0.35">
      <c r="A26" s="26"/>
      <c r="B26" s="32" t="s">
        <v>30</v>
      </c>
      <c r="C26" s="33"/>
      <c r="D26" s="3"/>
      <c r="E26" s="4"/>
      <c r="F26" s="3"/>
      <c r="G26" s="4"/>
      <c r="H26" s="3"/>
      <c r="I26" s="4"/>
      <c r="J26" s="5"/>
    </row>
    <row r="27" spans="1:10" ht="28" customHeight="1" x14ac:dyDescent="0.35">
      <c r="A27" s="23" t="s">
        <v>44</v>
      </c>
      <c r="B27" s="24"/>
      <c r="C27" s="2">
        <f>SUM(C7:C26)</f>
        <v>1</v>
      </c>
      <c r="D27" s="38"/>
      <c r="E27" s="39">
        <f>IF(COUNTA(D7:D26)=0,"",E7+E11+E15+E19+E23)</f>
        <v>0</v>
      </c>
      <c r="F27" s="38"/>
      <c r="G27" s="39">
        <f>IF(COUNTA(F7:F26)=0,"",G7+G11+G15+G19+G23)</f>
        <v>0</v>
      </c>
      <c r="H27" s="38"/>
      <c r="I27" s="39">
        <f>IF(COUNTA(H7:H26)=0,"",I7+I11+I15+I19+I23)</f>
        <v>0</v>
      </c>
      <c r="J27" s="40"/>
    </row>
    <row r="29" spans="1:10" ht="22" customHeight="1" x14ac:dyDescent="0.35">
      <c r="A29" s="14" t="s">
        <v>31</v>
      </c>
      <c r="B29" s="7"/>
      <c r="C29" s="7"/>
      <c r="D29" s="7"/>
      <c r="E29" s="7"/>
      <c r="F29" s="7"/>
      <c r="G29" s="7"/>
      <c r="H29" s="7"/>
      <c r="I29" s="7"/>
      <c r="J29" s="7"/>
    </row>
    <row r="30" spans="1:10" ht="20" customHeight="1" x14ac:dyDescent="0.35">
      <c r="A30" s="6" t="s">
        <v>32</v>
      </c>
      <c r="B30" s="7"/>
      <c r="C30" s="7"/>
      <c r="D30" s="15" t="s">
        <v>33</v>
      </c>
      <c r="E30" s="7"/>
      <c r="F30" s="7"/>
      <c r="G30" s="7"/>
      <c r="H30" s="7"/>
      <c r="I30" s="7"/>
      <c r="J30" s="7"/>
    </row>
    <row r="31" spans="1:10" ht="20" customHeight="1" x14ac:dyDescent="0.35">
      <c r="A31" s="21" t="s">
        <v>34</v>
      </c>
      <c r="B31" s="7"/>
      <c r="C31" s="7"/>
      <c r="D31" s="12" t="s">
        <v>35</v>
      </c>
      <c r="E31" s="7"/>
      <c r="F31" s="7"/>
      <c r="G31" s="7"/>
      <c r="H31" s="7"/>
      <c r="I31" s="7"/>
      <c r="J31" s="7"/>
    </row>
    <row r="32" spans="1:10" ht="20" customHeight="1" x14ac:dyDescent="0.35">
      <c r="A32" s="16" t="s">
        <v>36</v>
      </c>
      <c r="B32" s="7"/>
      <c r="C32" s="7"/>
      <c r="D32" s="22" t="s">
        <v>37</v>
      </c>
      <c r="E32" s="7"/>
      <c r="F32" s="7"/>
      <c r="G32" s="7"/>
      <c r="H32" s="7"/>
      <c r="I32" s="7"/>
      <c r="J32" s="7"/>
    </row>
    <row r="33" spans="1:10" ht="20" customHeight="1" x14ac:dyDescent="0.35">
      <c r="A33" s="9" t="s">
        <v>38</v>
      </c>
      <c r="B33" s="7"/>
      <c r="C33" s="7"/>
      <c r="D33" s="10" t="s">
        <v>39</v>
      </c>
      <c r="E33" s="7"/>
      <c r="F33" s="7"/>
      <c r="G33" s="7"/>
      <c r="H33" s="7"/>
      <c r="I33" s="7"/>
      <c r="J33" s="7"/>
    </row>
    <row r="34" spans="1:10" ht="20" customHeight="1" x14ac:dyDescent="0.35">
      <c r="A34" s="19" t="s">
        <v>40</v>
      </c>
      <c r="B34" s="7"/>
      <c r="C34" s="7"/>
      <c r="D34" s="20" t="s">
        <v>41</v>
      </c>
      <c r="E34" s="7"/>
      <c r="F34" s="7"/>
      <c r="G34" s="7"/>
      <c r="H34" s="7"/>
      <c r="I34" s="7"/>
      <c r="J34" s="7"/>
    </row>
    <row r="36" spans="1:10" ht="18" customHeight="1" x14ac:dyDescent="0.35">
      <c r="A36" s="11" t="s">
        <v>42</v>
      </c>
      <c r="B36" s="7"/>
      <c r="C36" s="7"/>
      <c r="D36" s="7"/>
      <c r="E36" s="7"/>
      <c r="F36" s="7"/>
      <c r="G36" s="7"/>
      <c r="H36" s="7"/>
      <c r="I36" s="7"/>
      <c r="J36" s="7"/>
    </row>
  </sheetData>
  <mergeCells count="32">
    <mergeCell ref="B25:C25"/>
    <mergeCell ref="B26:C26"/>
    <mergeCell ref="B18:C18"/>
    <mergeCell ref="B20:C20"/>
    <mergeCell ref="B21:C21"/>
    <mergeCell ref="B22:C22"/>
    <mergeCell ref="B24:C24"/>
    <mergeCell ref="D32:J32"/>
    <mergeCell ref="A27:B27"/>
    <mergeCell ref="B8:C8"/>
    <mergeCell ref="B9:C9"/>
    <mergeCell ref="B10:C10"/>
    <mergeCell ref="B12:C12"/>
    <mergeCell ref="B13:C13"/>
    <mergeCell ref="B14:C14"/>
    <mergeCell ref="B16:C16"/>
    <mergeCell ref="B17:C17"/>
    <mergeCell ref="A30:C30"/>
    <mergeCell ref="A1:J1"/>
    <mergeCell ref="A33:C33"/>
    <mergeCell ref="D33:J33"/>
    <mergeCell ref="A36:J36"/>
    <mergeCell ref="D31:J31"/>
    <mergeCell ref="A3:J3"/>
    <mergeCell ref="D30:J30"/>
    <mergeCell ref="A32:C32"/>
    <mergeCell ref="A4:J4"/>
    <mergeCell ref="A29:J29"/>
    <mergeCell ref="A2:J2"/>
    <mergeCell ref="A34:C34"/>
    <mergeCell ref="D34:J34"/>
    <mergeCell ref="A31:C3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Lens Partner Scorecard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Ingo Foldvari</cp:lastModifiedBy>
  <dcterms:created xsi:type="dcterms:W3CDTF">2026-05-11T20:40:04Z</dcterms:created>
  <dcterms:modified xsi:type="dcterms:W3CDTF">2026-05-11T22:16:15Z</dcterms:modified>
</cp:coreProperties>
</file>